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viano\Données\Extraterrestre\UFO_OVNI_PAN_GEIPAN\GEIPAN_2023\Statistiques\"/>
    </mc:Choice>
  </mc:AlternateContent>
  <xr:revisionPtr revIDLastSave="0" documentId="13_ncr:1_{7339E9D5-7A9C-4B8B-BCF6-5084961EF30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uille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8" i="1"/>
  <c r="H13" i="1"/>
</calcChain>
</file>

<file path=xl/sharedStrings.xml><?xml version="1.0" encoding="utf-8"?>
<sst xmlns="http://schemas.openxmlformats.org/spreadsheetml/2006/main" count="9" uniqueCount="9">
  <si>
    <t>A</t>
  </si>
  <si>
    <t>B</t>
  </si>
  <si>
    <t>C</t>
  </si>
  <si>
    <t>D</t>
  </si>
  <si>
    <t>D1</t>
  </si>
  <si>
    <t>Nombre</t>
  </si>
  <si>
    <t>Classe</t>
  </si>
  <si>
    <t>en %</t>
  </si>
  <si>
    <t>https://cnes-geipan.fr/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</si>
</sst>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Pourcentages en fonction du type de cas sur 2768</a:t>
            </a:r>
            <a:endParaRPr lang="fr-F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Feuille1!$G$8:$G$12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D1</c:v>
                </c:pt>
              </c:strCache>
            </c:strRef>
          </c:cat>
          <c:val>
            <c:numRef>
              <c:f>Feuille1!$I$8:$I$12</c:f>
              <c:numCache>
                <c:formatCode>0.000</c:formatCode>
                <c:ptCount val="5"/>
                <c:pt idx="0">
                  <c:v>21.495664739884393</c:v>
                </c:pt>
                <c:pt idx="1">
                  <c:v>40.028901734104046</c:v>
                </c:pt>
                <c:pt idx="2">
                  <c:v>34.031791907514453</c:v>
                </c:pt>
                <c:pt idx="3">
                  <c:v>3.1430635838150289</c:v>
                </c:pt>
                <c:pt idx="4">
                  <c:v>1.300578034682081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E-4F5F-A592-81A7394F1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7434560"/>
        <c:axId val="435030832"/>
        <c:axId val="0"/>
      </c:bar3DChart>
      <c:catAx>
        <c:axId val="42743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030832"/>
        <c:crosses val="autoZero"/>
        <c:auto val="1"/>
        <c:lblAlgn val="ctr"/>
        <c:lblOffset val="100"/>
        <c:noMultiLvlLbl val="0"/>
      </c:catAx>
      <c:valAx>
        <c:axId val="43503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743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177800</xdr:colOff>
      <xdr:row>1</xdr:row>
      <xdr:rowOff>152399</xdr:rowOff>
    </xdr:from>
    <xdr:to>
      <xdr:col>14</xdr:col>
      <xdr:colOff>728134</xdr:colOff>
      <xdr:row>19</xdr:row>
      <xdr:rowOff>-1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2EACD56-6768-4C9A-B375-7EAA84BA3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338667</xdr:colOff>
      <xdr:row>4</xdr:row>
      <xdr:rowOff>25400</xdr:rowOff>
    </xdr:from>
    <xdr:to>
      <xdr:col>5</xdr:col>
      <xdr:colOff>643466</xdr:colOff>
      <xdr:row>8</xdr:row>
      <xdr:rowOff>70485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9B59B1-8BAC-4C5D-ABEC-AE514AECD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667" y="668867"/>
          <a:ext cx="3090332" cy="688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I13"/>
  <sheetViews>
    <sheetView tabSelected="1" zoomScale="75" zoomScaleNormal="75" workbookViewId="0">
      <selection activeCell="D14" sqref="D14"/>
    </sheetView>
  </sheetViews>
  <sheetFormatPr baseColWidth="10" defaultColWidth="11.54296875" defaultRowHeight="12.5" x14ac:dyDescent="0.25"/>
  <cols>
    <col min="1" max="1" width="3.6328125" customWidth="1"/>
    <col min="2" max="2" width="5.26953125" style="1" customWidth="1"/>
    <col min="7" max="7" width="15.1796875" bestFit="1" customWidth="1"/>
  </cols>
  <sheetData>
    <row r="7" spans="3:9" x14ac:dyDescent="0.25">
      <c r="G7" s="2" t="s">
        <v>6</v>
      </c>
      <c r="H7" s="3" t="s">
        <v>5</v>
      </c>
      <c r="I7" s="2" t="s">
        <v>7</v>
      </c>
    </row>
    <row r="8" spans="3:9" x14ac:dyDescent="0.25">
      <c r="G8" s="2" t="s">
        <v>0</v>
      </c>
      <c r="H8" s="3">
        <v>595</v>
      </c>
      <c r="I8" s="4">
        <f>(H8/$H$13)*100</f>
        <v>21.495664739884393</v>
      </c>
    </row>
    <row r="9" spans="3:9" x14ac:dyDescent="0.25">
      <c r="G9" s="2" t="s">
        <v>1</v>
      </c>
      <c r="H9" s="3">
        <v>1108</v>
      </c>
      <c r="I9" s="4">
        <f t="shared" ref="I9:I12" si="0">(H9/$H$13)*100</f>
        <v>40.028901734104046</v>
      </c>
    </row>
    <row r="10" spans="3:9" x14ac:dyDescent="0.25">
      <c r="C10" t="s">
        <v>8</v>
      </c>
      <c r="G10" s="2" t="s">
        <v>2</v>
      </c>
      <c r="H10" s="3">
        <v>942</v>
      </c>
      <c r="I10" s="4">
        <f t="shared" si="0"/>
        <v>34.031791907514453</v>
      </c>
    </row>
    <row r="11" spans="3:9" x14ac:dyDescent="0.25">
      <c r="G11" s="2" t="s">
        <v>3</v>
      </c>
      <c r="H11" s="3">
        <v>87</v>
      </c>
      <c r="I11" s="4">
        <f t="shared" si="0"/>
        <v>3.1430635838150289</v>
      </c>
    </row>
    <row r="12" spans="3:9" x14ac:dyDescent="0.25">
      <c r="G12" s="2" t="s">
        <v>4</v>
      </c>
      <c r="H12" s="3">
        <v>36</v>
      </c>
      <c r="I12" s="4">
        <f t="shared" si="0"/>
        <v>1.300578034682081</v>
      </c>
    </row>
    <row r="13" spans="3:9" x14ac:dyDescent="0.25">
      <c r="G13" s="2"/>
      <c r="H13" s="3">
        <f>SUM(H8:H12)</f>
        <v>2768</v>
      </c>
      <c r="I13" s="2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SYLVANO FREIRE DIAZ (Personnel)</cp:lastModifiedBy>
  <cp:revision>0</cp:revision>
  <dcterms:modified xsi:type="dcterms:W3CDTF">2023-12-01T15:31:14Z</dcterms:modified>
  <dc:language>fr-FR</dc:language>
</cp:coreProperties>
</file>